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60" windowWidth="27795" windowHeight="12840" activeTab="0"/>
  </bookViews>
  <sheets>
    <sheet name="PPZ_Konktetizace částek" sheetId="1" r:id="rId1"/>
  </sheets>
  <definedNames>
    <definedName name="_xlnm.Print_Area" localSheetId="0">'PPZ_Konktetizace částek'!$A$1:$I$33</definedName>
  </definedNames>
  <calcPr calcId="145621"/>
</workbook>
</file>

<file path=xl/sharedStrings.xml><?xml version="1.0" encoding="utf-8"?>
<sst xmlns="http://schemas.openxmlformats.org/spreadsheetml/2006/main" count="102" uniqueCount="67">
  <si>
    <t>Reg.</t>
  </si>
  <si>
    <t>Název projektu</t>
  </si>
  <si>
    <t>Předkladatel</t>
  </si>
  <si>
    <t>Přidělené finanční prostředky v Kč</t>
  </si>
  <si>
    <t>číslo</t>
  </si>
  <si>
    <t>Název</t>
  </si>
  <si>
    <t>Město</t>
  </si>
  <si>
    <t>Celkem</t>
  </si>
  <si>
    <t>Materiál</t>
  </si>
  <si>
    <t>Služby</t>
  </si>
  <si>
    <t>Cestovné</t>
  </si>
  <si>
    <t>Mzdy</t>
  </si>
  <si>
    <t>Všeobecná fakultní nemocnice Praha</t>
  </si>
  <si>
    <t>Praha 2</t>
  </si>
  <si>
    <t>Nakupujeme zdravě a chytře</t>
  </si>
  <si>
    <t>Státní zdravotní ústav</t>
  </si>
  <si>
    <t>Praha 10</t>
  </si>
  <si>
    <t>Buď zdravý, budeš "in"</t>
  </si>
  <si>
    <t>"Školní informační kanál-moderní forma prevence"</t>
  </si>
  <si>
    <t>MANUÁL k výuce zdravého chování ve výživě pro II. st. ZŠ</t>
  </si>
  <si>
    <t>Prevence úrazů pro mateřské školy</t>
  </si>
  <si>
    <t>Poradna zdraví v Kraji Vysočina</t>
  </si>
  <si>
    <t>Věnujte se prevenci, zabráníte nemoci!</t>
  </si>
  <si>
    <t>Zdravý zoubek</t>
  </si>
  <si>
    <t>Normální je nekouřit</t>
  </si>
  <si>
    <t>Aktivní stáří a optimální výživa - šance na delší a spokojený život</t>
  </si>
  <si>
    <t>Program Škola podporující zdraví v ČR</t>
  </si>
  <si>
    <t xml:space="preserve">Ústav zemědělské ekonomiky a  informací, </t>
  </si>
  <si>
    <t>Zdraví pro seniory</t>
  </si>
  <si>
    <t>Senior fitnes, občanské sdružení</t>
  </si>
  <si>
    <t>Praha 5</t>
  </si>
  <si>
    <t>Potravinářská komora České republiky</t>
  </si>
  <si>
    <t xml:space="preserve"> Hry našich babiček a dědečků</t>
  </si>
  <si>
    <t>Národní síť podpory zdraví, o.s.</t>
  </si>
  <si>
    <t>Rotopedtours a Pěškotours 2014</t>
  </si>
  <si>
    <t>Obuví a cvičením ke zdravému vývoji dětské nohy</t>
  </si>
  <si>
    <t>Česká obuvnická a kožedělná asociace</t>
  </si>
  <si>
    <t>Zlín</t>
  </si>
  <si>
    <t>Co na to odborník V.</t>
  </si>
  <si>
    <t>Educat o.s.</t>
  </si>
  <si>
    <t>Brno</t>
  </si>
  <si>
    <t>Poradenské centrum Výživa dětí</t>
  </si>
  <si>
    <t>Občanské sdružení Výživa dětí</t>
  </si>
  <si>
    <t>Praha 10 - Vršovice</t>
  </si>
  <si>
    <t>Fórum zdravé výživy</t>
  </si>
  <si>
    <t>Praha 4</t>
  </si>
  <si>
    <t>DOMINO cz, o.s.</t>
  </si>
  <si>
    <t>Zlín 5</t>
  </si>
  <si>
    <t>Zdravě jíst a hýbat se - to je oč tu běží</t>
  </si>
  <si>
    <t>Vím, co jím a piju o.p.s</t>
  </si>
  <si>
    <t>Hravě zdravě</t>
  </si>
  <si>
    <t>Plzeňská sportovní, o.p.s</t>
  </si>
  <si>
    <t>Plzeň</t>
  </si>
  <si>
    <t xml:space="preserve">         </t>
  </si>
  <si>
    <t>Putování za zdravým jídlem</t>
  </si>
  <si>
    <t>ZÚ se sídlem v Ústí nad Labem</t>
  </si>
  <si>
    <t xml:space="preserve">Ústí nad Labem </t>
  </si>
  <si>
    <t>Mít své tělo ráda</t>
  </si>
  <si>
    <t>e-Bug - vzdělávání pro učitele</t>
  </si>
  <si>
    <t>Jak přestat kouřit a nepřibrat!</t>
  </si>
  <si>
    <t>Hravě žij zdravě</t>
  </si>
  <si>
    <t>Mratín</t>
  </si>
  <si>
    <t>Ověřování metodiky krátkých intervencí v praxi II.</t>
  </si>
  <si>
    <t xml:space="preserve">                                                                                Konkretizace částek v jednotlivých položkách _NPZ-PPZ_2014                                                                         Čj.:8390/2014/SOZ</t>
  </si>
  <si>
    <t>Informační kampaň na téma WHO 5 klíčů k bezpečnému stravování, hygiena při manipulaci s potravinami a zdravá výživa</t>
  </si>
  <si>
    <t>Podpora informovanosti pacientů a vzdělávání zdravotníků v oblasti léčby závislosti na tabáku</t>
  </si>
  <si>
    <t>NEPIJ! NEKUŘ! BUĎ COOL!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</si>
</sst>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top"/>
    </xf>
    <xf numFmtId="0" fontId="0" fillId="0" borderId="0" xfId="0" applyBorder="1"/>
    <xf numFmtId="3" fontId="3" fillId="0" borderId="2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0" fillId="0" borderId="5" xfId="0" applyNumberFormat="1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left" wrapText="1"/>
    </xf>
    <xf numFmtId="3" fontId="0" fillId="0" borderId="8" xfId="0" applyNumberFormat="1" applyFont="1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vertical="center"/>
    </xf>
    <xf numFmtId="3" fontId="0" fillId="0" borderId="11" xfId="0" applyNumberFormat="1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left" wrapText="1"/>
    </xf>
    <xf numFmtId="3" fontId="0" fillId="0" borderId="0" xfId="0" applyNumberFormat="1"/>
    <xf numFmtId="3" fontId="3" fillId="0" borderId="14" xfId="0" applyNumberFormat="1" applyFont="1" applyFill="1" applyBorder="1" applyAlignment="1">
      <alignment horizontal="right" wrapText="1"/>
    </xf>
    <xf numFmtId="3" fontId="0" fillId="0" borderId="15" xfId="0" applyNumberFormat="1" applyFont="1" applyFill="1" applyBorder="1" applyAlignment="1">
      <alignment horizontal="right" wrapText="1"/>
    </xf>
    <xf numFmtId="3" fontId="0" fillId="0" borderId="6" xfId="0" applyNumberFormat="1" applyFont="1" applyFill="1" applyBorder="1" applyAlignment="1">
      <alignment horizontal="right" wrapText="1"/>
    </xf>
    <xf numFmtId="3" fontId="0" fillId="0" borderId="16" xfId="0" applyNumberFormat="1" applyFont="1" applyFill="1" applyBorder="1" applyAlignment="1">
      <alignment horizontal="right" wrapText="1"/>
    </xf>
    <xf numFmtId="3" fontId="3" fillId="0" borderId="17" xfId="0" applyNumberFormat="1" applyFont="1" applyFill="1" applyBorder="1" applyAlignment="1">
      <alignment horizontal="right" wrapText="1"/>
    </xf>
    <xf numFmtId="3" fontId="0" fillId="0" borderId="18" xfId="0" applyNumberFormat="1" applyFont="1" applyFill="1" applyBorder="1" applyAlignment="1">
      <alignment horizontal="right" wrapText="1"/>
    </xf>
    <xf numFmtId="3" fontId="0" fillId="0" borderId="9" xfId="0" applyNumberFormat="1" applyFont="1" applyFill="1" applyBorder="1" applyAlignment="1">
      <alignment horizontal="right" wrapText="1"/>
    </xf>
    <xf numFmtId="3" fontId="0" fillId="0" borderId="19" xfId="0" applyNumberFormat="1" applyFont="1" applyFill="1" applyBorder="1" applyAlignment="1">
      <alignment horizontal="right" wrapText="1"/>
    </xf>
    <xf numFmtId="3" fontId="3" fillId="0" borderId="20" xfId="0" applyNumberFormat="1" applyFont="1" applyFill="1" applyBorder="1" applyAlignment="1">
      <alignment horizontal="right" wrapText="1"/>
    </xf>
    <xf numFmtId="3" fontId="0" fillId="0" borderId="21" xfId="0" applyNumberFormat="1" applyFont="1" applyFill="1" applyBorder="1" applyAlignment="1">
      <alignment horizontal="right" wrapText="1"/>
    </xf>
    <xf numFmtId="3" fontId="0" fillId="0" borderId="12" xfId="0" applyNumberFormat="1" applyFont="1" applyFill="1" applyBorder="1" applyAlignment="1">
      <alignment horizontal="right" wrapText="1"/>
    </xf>
    <xf numFmtId="3" fontId="0" fillId="0" borderId="22" xfId="0" applyNumberFormat="1" applyFont="1" applyFill="1" applyBorder="1" applyAlignment="1">
      <alignment horizontal="right" wrapText="1"/>
    </xf>
    <xf numFmtId="3" fontId="3" fillId="0" borderId="3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0" fontId="2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7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 topLeftCell="A1">
      <selection activeCell="B16" sqref="B16"/>
    </sheetView>
  </sheetViews>
  <sheetFormatPr defaultColWidth="9.140625" defaultRowHeight="15"/>
  <cols>
    <col min="2" max="2" width="58.57421875" style="0" customWidth="1"/>
    <col min="3" max="3" width="33.00390625" style="0" customWidth="1"/>
    <col min="4" max="4" width="15.28125" style="0" customWidth="1"/>
    <col min="5" max="5" width="15.57421875" style="0" customWidth="1"/>
    <col min="6" max="6" width="11.7109375" style="0" customWidth="1"/>
    <col min="7" max="7" width="11.28125" style="0" customWidth="1"/>
    <col min="8" max="8" width="11.421875" style="0" customWidth="1"/>
    <col min="9" max="9" width="11.140625" style="0" customWidth="1"/>
    <col min="10" max="10" width="10.8515625" style="0" customWidth="1"/>
  </cols>
  <sheetData>
    <row r="1" spans="1:10" ht="16.5" thickBot="1">
      <c r="A1" s="32" t="s">
        <v>63</v>
      </c>
      <c r="B1" s="33"/>
      <c r="C1" s="33"/>
      <c r="D1" s="33"/>
      <c r="E1" s="33"/>
      <c r="F1" s="33"/>
      <c r="G1" s="33"/>
      <c r="H1" s="33"/>
      <c r="I1" s="33"/>
      <c r="J1" s="1"/>
    </row>
    <row r="2" spans="1:10" ht="15.75" thickBot="1">
      <c r="A2" s="2" t="s">
        <v>0</v>
      </c>
      <c r="B2" s="34" t="s">
        <v>1</v>
      </c>
      <c r="C2" s="36" t="s">
        <v>2</v>
      </c>
      <c r="D2" s="37"/>
      <c r="E2" s="38" t="s">
        <v>3</v>
      </c>
      <c r="F2" s="39"/>
      <c r="G2" s="39"/>
      <c r="H2" s="39"/>
      <c r="I2" s="40"/>
      <c r="J2" s="3"/>
    </row>
    <row r="3" spans="1:9" ht="15.75" thickBot="1">
      <c r="A3" s="4" t="s">
        <v>4</v>
      </c>
      <c r="B3" s="35"/>
      <c r="C3" s="5" t="s">
        <v>5</v>
      </c>
      <c r="D3" s="5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</row>
    <row r="4" spans="1:9" ht="30">
      <c r="A4" s="7">
        <v>10401</v>
      </c>
      <c r="B4" s="8" t="s">
        <v>65</v>
      </c>
      <c r="C4" s="8" t="s">
        <v>12</v>
      </c>
      <c r="D4" s="9" t="s">
        <v>13</v>
      </c>
      <c r="E4" s="18">
        <v>80000</v>
      </c>
      <c r="F4" s="19">
        <v>7000</v>
      </c>
      <c r="G4" s="20">
        <v>38000</v>
      </c>
      <c r="H4" s="20">
        <v>10000</v>
      </c>
      <c r="I4" s="21">
        <v>25000</v>
      </c>
    </row>
    <row r="5" spans="1:9" ht="15">
      <c r="A5" s="10">
        <v>10404</v>
      </c>
      <c r="B5" s="11" t="s">
        <v>14</v>
      </c>
      <c r="C5" s="11" t="s">
        <v>15</v>
      </c>
      <c r="D5" s="12" t="s">
        <v>16</v>
      </c>
      <c r="E5" s="22">
        <v>50000</v>
      </c>
      <c r="F5" s="23">
        <v>7000</v>
      </c>
      <c r="G5" s="24">
        <v>20000</v>
      </c>
      <c r="H5" s="24">
        <v>3000</v>
      </c>
      <c r="I5" s="25">
        <v>20000</v>
      </c>
    </row>
    <row r="6" spans="1:9" ht="15">
      <c r="A6" s="10">
        <v>10405</v>
      </c>
      <c r="B6" s="11" t="s">
        <v>17</v>
      </c>
      <c r="C6" s="11" t="s">
        <v>15</v>
      </c>
      <c r="D6" s="12" t="s">
        <v>16</v>
      </c>
      <c r="E6" s="22">
        <v>103000</v>
      </c>
      <c r="F6" s="23">
        <v>3000</v>
      </c>
      <c r="G6" s="24">
        <v>70000</v>
      </c>
      <c r="H6" s="24">
        <v>10000</v>
      </c>
      <c r="I6" s="25">
        <v>20000</v>
      </c>
    </row>
    <row r="7" spans="1:10" ht="15">
      <c r="A7" s="10">
        <v>10406</v>
      </c>
      <c r="B7" s="11" t="s">
        <v>18</v>
      </c>
      <c r="C7" s="11" t="s">
        <v>15</v>
      </c>
      <c r="D7" s="12" t="s">
        <v>16</v>
      </c>
      <c r="E7" s="22">
        <v>65000</v>
      </c>
      <c r="F7" s="23">
        <v>10000</v>
      </c>
      <c r="G7" s="24">
        <v>35000</v>
      </c>
      <c r="H7" s="24">
        <v>2000</v>
      </c>
      <c r="I7" s="25">
        <v>18000</v>
      </c>
      <c r="J7" s="13"/>
    </row>
    <row r="8" spans="1:9" ht="15">
      <c r="A8" s="10">
        <v>10407</v>
      </c>
      <c r="B8" s="11" t="s">
        <v>19</v>
      </c>
      <c r="C8" s="11" t="s">
        <v>15</v>
      </c>
      <c r="D8" s="12" t="s">
        <v>16</v>
      </c>
      <c r="E8" s="22">
        <v>83000</v>
      </c>
      <c r="F8" s="23">
        <v>27000</v>
      </c>
      <c r="G8" s="24">
        <v>24000</v>
      </c>
      <c r="H8" s="24">
        <v>12000</v>
      </c>
      <c r="I8" s="25">
        <v>20000</v>
      </c>
    </row>
    <row r="9" spans="1:9" ht="15">
      <c r="A9" s="10">
        <v>10408</v>
      </c>
      <c r="B9" s="11" t="s">
        <v>20</v>
      </c>
      <c r="C9" s="11" t="s">
        <v>15</v>
      </c>
      <c r="D9" s="12" t="s">
        <v>16</v>
      </c>
      <c r="E9" s="22">
        <v>107000</v>
      </c>
      <c r="F9" s="23">
        <v>18000</v>
      </c>
      <c r="G9" s="24">
        <v>46000</v>
      </c>
      <c r="H9" s="24">
        <v>10000</v>
      </c>
      <c r="I9" s="25">
        <v>33000</v>
      </c>
    </row>
    <row r="10" spans="1:9" ht="15">
      <c r="A10" s="10">
        <v>10410</v>
      </c>
      <c r="B10" s="11" t="s">
        <v>21</v>
      </c>
      <c r="C10" s="11" t="s">
        <v>15</v>
      </c>
      <c r="D10" s="12" t="s">
        <v>16</v>
      </c>
      <c r="E10" s="22">
        <v>121000</v>
      </c>
      <c r="F10" s="23">
        <v>41000</v>
      </c>
      <c r="G10" s="24">
        <v>43000</v>
      </c>
      <c r="H10" s="24">
        <v>2000</v>
      </c>
      <c r="I10" s="25">
        <v>35000</v>
      </c>
    </row>
    <row r="11" spans="1:9" ht="15">
      <c r="A11" s="10">
        <v>10411</v>
      </c>
      <c r="B11" s="11" t="s">
        <v>22</v>
      </c>
      <c r="C11" s="11" t="s">
        <v>15</v>
      </c>
      <c r="D11" s="12" t="s">
        <v>16</v>
      </c>
      <c r="E11" s="22">
        <v>100000</v>
      </c>
      <c r="F11" s="23">
        <v>36000</v>
      </c>
      <c r="G11" s="24">
        <v>30000</v>
      </c>
      <c r="H11" s="24">
        <v>6000</v>
      </c>
      <c r="I11" s="25">
        <v>28000</v>
      </c>
    </row>
    <row r="12" spans="1:9" ht="15">
      <c r="A12" s="10">
        <v>10412</v>
      </c>
      <c r="B12" s="11" t="s">
        <v>23</v>
      </c>
      <c r="C12" s="11" t="s">
        <v>15</v>
      </c>
      <c r="D12" s="12" t="s">
        <v>16</v>
      </c>
      <c r="E12" s="22">
        <v>72000</v>
      </c>
      <c r="F12" s="23">
        <v>20000</v>
      </c>
      <c r="G12" s="24">
        <v>33000</v>
      </c>
      <c r="H12" s="24">
        <v>4000</v>
      </c>
      <c r="I12" s="25">
        <v>15000</v>
      </c>
    </row>
    <row r="13" spans="1:9" ht="15">
      <c r="A13" s="10">
        <v>10413</v>
      </c>
      <c r="B13" s="11" t="s">
        <v>24</v>
      </c>
      <c r="C13" s="11" t="s">
        <v>15</v>
      </c>
      <c r="D13" s="12" t="s">
        <v>16</v>
      </c>
      <c r="E13" s="22">
        <v>62000</v>
      </c>
      <c r="F13" s="23">
        <v>21000</v>
      </c>
      <c r="G13" s="24">
        <v>10000</v>
      </c>
      <c r="H13" s="24">
        <v>6000</v>
      </c>
      <c r="I13" s="25">
        <v>25000</v>
      </c>
    </row>
    <row r="14" spans="1:9" ht="15">
      <c r="A14" s="10">
        <v>10414</v>
      </c>
      <c r="B14" s="11" t="s">
        <v>25</v>
      </c>
      <c r="C14" s="11" t="s">
        <v>15</v>
      </c>
      <c r="D14" s="12" t="s">
        <v>16</v>
      </c>
      <c r="E14" s="22">
        <v>84000</v>
      </c>
      <c r="F14" s="23">
        <v>30000</v>
      </c>
      <c r="G14" s="24">
        <v>30000</v>
      </c>
      <c r="H14" s="24">
        <v>0</v>
      </c>
      <c r="I14" s="25">
        <v>24000</v>
      </c>
    </row>
    <row r="15" spans="1:9" ht="15">
      <c r="A15" s="10">
        <v>10415</v>
      </c>
      <c r="B15" s="11" t="s">
        <v>26</v>
      </c>
      <c r="C15" s="11" t="s">
        <v>15</v>
      </c>
      <c r="D15" s="12" t="s">
        <v>16</v>
      </c>
      <c r="E15" s="22">
        <v>113000</v>
      </c>
      <c r="F15" s="23">
        <v>5000</v>
      </c>
      <c r="G15" s="24">
        <v>50000</v>
      </c>
      <c r="H15" s="24">
        <v>8000</v>
      </c>
      <c r="I15" s="25">
        <v>50000</v>
      </c>
    </row>
    <row r="16" spans="1:9" ht="30">
      <c r="A16" s="10">
        <v>10416</v>
      </c>
      <c r="B16" s="11" t="s">
        <v>64</v>
      </c>
      <c r="C16" s="11" t="s">
        <v>27</v>
      </c>
      <c r="D16" s="12" t="s">
        <v>13</v>
      </c>
      <c r="E16" s="22">
        <v>92500</v>
      </c>
      <c r="F16" s="23">
        <f>95000/2</f>
        <v>47500</v>
      </c>
      <c r="G16" s="24">
        <v>45000</v>
      </c>
      <c r="H16" s="24">
        <v>0</v>
      </c>
      <c r="I16" s="25">
        <v>0</v>
      </c>
    </row>
    <row r="17" spans="1:9" ht="15">
      <c r="A17" s="10">
        <v>10421</v>
      </c>
      <c r="B17" s="11" t="s">
        <v>28</v>
      </c>
      <c r="C17" s="11" t="s">
        <v>29</v>
      </c>
      <c r="D17" s="12" t="s">
        <v>30</v>
      </c>
      <c r="E17" s="22">
        <v>150000</v>
      </c>
      <c r="F17" s="23">
        <v>0</v>
      </c>
      <c r="G17" s="24">
        <v>70000</v>
      </c>
      <c r="H17" s="24">
        <v>12000</v>
      </c>
      <c r="I17" s="25">
        <v>68000</v>
      </c>
    </row>
    <row r="18" spans="1:9" ht="30">
      <c r="A18" s="10">
        <v>10422</v>
      </c>
      <c r="B18" s="11" t="s">
        <v>60</v>
      </c>
      <c r="C18" s="11" t="s">
        <v>31</v>
      </c>
      <c r="D18" s="12" t="s">
        <v>16</v>
      </c>
      <c r="E18" s="22">
        <v>140000</v>
      </c>
      <c r="F18" s="23">
        <v>40000</v>
      </c>
      <c r="G18" s="24">
        <v>100000</v>
      </c>
      <c r="H18" s="24">
        <v>0</v>
      </c>
      <c r="I18" s="25">
        <v>0</v>
      </c>
    </row>
    <row r="19" spans="1:9" ht="15">
      <c r="A19" s="10">
        <v>10426</v>
      </c>
      <c r="B19" s="11" t="s">
        <v>32</v>
      </c>
      <c r="C19" s="11" t="s">
        <v>33</v>
      </c>
      <c r="D19" s="12" t="s">
        <v>16</v>
      </c>
      <c r="E19" s="22">
        <v>146000</v>
      </c>
      <c r="F19" s="23">
        <v>6000</v>
      </c>
      <c r="G19" s="24">
        <v>110000</v>
      </c>
      <c r="H19" s="24">
        <v>10000</v>
      </c>
      <c r="I19" s="25">
        <v>20000</v>
      </c>
    </row>
    <row r="20" spans="1:9" ht="15">
      <c r="A20" s="10">
        <v>10430</v>
      </c>
      <c r="B20" s="11" t="s">
        <v>34</v>
      </c>
      <c r="C20" s="11" t="s">
        <v>33</v>
      </c>
      <c r="D20" s="12" t="s">
        <v>16</v>
      </c>
      <c r="E20" s="22">
        <v>100000</v>
      </c>
      <c r="F20" s="23">
        <v>10000</v>
      </c>
      <c r="G20" s="24">
        <v>65000</v>
      </c>
      <c r="H20" s="24">
        <v>5000</v>
      </c>
      <c r="I20" s="25">
        <v>20000</v>
      </c>
    </row>
    <row r="21" spans="1:9" ht="30">
      <c r="A21" s="10">
        <v>10432</v>
      </c>
      <c r="B21" s="11" t="s">
        <v>35</v>
      </c>
      <c r="C21" s="11" t="s">
        <v>36</v>
      </c>
      <c r="D21" s="12" t="s">
        <v>37</v>
      </c>
      <c r="E21" s="22">
        <v>145000</v>
      </c>
      <c r="F21" s="23">
        <v>5000</v>
      </c>
      <c r="G21" s="24">
        <v>40000</v>
      </c>
      <c r="H21" s="24">
        <v>40000</v>
      </c>
      <c r="I21" s="25">
        <v>60000</v>
      </c>
    </row>
    <row r="22" spans="1:9" ht="15">
      <c r="A22" s="10">
        <v>10434</v>
      </c>
      <c r="B22" s="11" t="s">
        <v>38</v>
      </c>
      <c r="C22" s="11" t="s">
        <v>39</v>
      </c>
      <c r="D22" s="12" t="s">
        <v>40</v>
      </c>
      <c r="E22" s="22">
        <v>180000</v>
      </c>
      <c r="F22" s="23">
        <v>30000</v>
      </c>
      <c r="G22" s="24">
        <v>150000</v>
      </c>
      <c r="H22" s="24">
        <v>0</v>
      </c>
      <c r="I22" s="25">
        <v>0</v>
      </c>
    </row>
    <row r="23" spans="1:9" ht="30">
      <c r="A23" s="10">
        <v>10435</v>
      </c>
      <c r="B23" s="11" t="s">
        <v>41</v>
      </c>
      <c r="C23" s="11" t="s">
        <v>42</v>
      </c>
      <c r="D23" s="12" t="s">
        <v>43</v>
      </c>
      <c r="E23" s="22">
        <v>150000</v>
      </c>
      <c r="F23" s="23">
        <v>0</v>
      </c>
      <c r="G23" s="24">
        <v>100000</v>
      </c>
      <c r="H23" s="24">
        <v>0</v>
      </c>
      <c r="I23" s="25">
        <v>50000</v>
      </c>
    </row>
    <row r="24" spans="1:9" ht="15">
      <c r="A24" s="10">
        <v>10436</v>
      </c>
      <c r="B24" s="11" t="s">
        <v>44</v>
      </c>
      <c r="C24" s="11" t="s">
        <v>44</v>
      </c>
      <c r="D24" s="12" t="s">
        <v>45</v>
      </c>
      <c r="E24" s="22">
        <v>125000</v>
      </c>
      <c r="F24" s="23">
        <v>0</v>
      </c>
      <c r="G24" s="24">
        <v>125000</v>
      </c>
      <c r="H24" s="24">
        <v>0</v>
      </c>
      <c r="I24" s="25">
        <v>0</v>
      </c>
    </row>
    <row r="25" spans="1:9" ht="15">
      <c r="A25" s="10">
        <v>10437</v>
      </c>
      <c r="B25" s="11" t="s">
        <v>66</v>
      </c>
      <c r="C25" s="11" t="s">
        <v>46</v>
      </c>
      <c r="D25" s="12" t="s">
        <v>47</v>
      </c>
      <c r="E25" s="22">
        <v>90000</v>
      </c>
      <c r="F25" s="23">
        <v>32000</v>
      </c>
      <c r="G25" s="24">
        <v>0</v>
      </c>
      <c r="H25" s="24">
        <v>8000</v>
      </c>
      <c r="I25" s="25">
        <v>50000</v>
      </c>
    </row>
    <row r="26" spans="1:9" ht="15">
      <c r="A26" s="10">
        <v>10438</v>
      </c>
      <c r="B26" s="11" t="s">
        <v>48</v>
      </c>
      <c r="C26" s="11" t="s">
        <v>49</v>
      </c>
      <c r="D26" s="12" t="s">
        <v>30</v>
      </c>
      <c r="E26" s="22">
        <v>73000</v>
      </c>
      <c r="F26" s="23">
        <v>7000</v>
      </c>
      <c r="G26" s="24">
        <v>66000</v>
      </c>
      <c r="H26" s="24">
        <v>0</v>
      </c>
      <c r="I26" s="25">
        <v>0</v>
      </c>
    </row>
    <row r="27" spans="1:11" ht="15">
      <c r="A27" s="10">
        <v>10441</v>
      </c>
      <c r="B27" s="11" t="s">
        <v>50</v>
      </c>
      <c r="C27" s="11" t="s">
        <v>51</v>
      </c>
      <c r="D27" s="12" t="s">
        <v>52</v>
      </c>
      <c r="E27" s="22">
        <v>110000</v>
      </c>
      <c r="F27" s="23">
        <v>75000</v>
      </c>
      <c r="G27" s="24">
        <v>0</v>
      </c>
      <c r="H27" s="24">
        <v>15000</v>
      </c>
      <c r="I27" s="25">
        <v>20000</v>
      </c>
      <c r="K27" t="s">
        <v>53</v>
      </c>
    </row>
    <row r="28" spans="1:9" ht="15">
      <c r="A28" s="10">
        <v>10442</v>
      </c>
      <c r="B28" s="11" t="s">
        <v>54</v>
      </c>
      <c r="C28" s="11" t="s">
        <v>55</v>
      </c>
      <c r="D28" s="12" t="s">
        <v>56</v>
      </c>
      <c r="E28" s="22">
        <v>132000</v>
      </c>
      <c r="F28" s="23">
        <v>32200</v>
      </c>
      <c r="G28" s="24">
        <v>44000</v>
      </c>
      <c r="H28" s="24">
        <v>3000</v>
      </c>
      <c r="I28" s="25">
        <v>52800</v>
      </c>
    </row>
    <row r="29" spans="1:9" ht="15">
      <c r="A29" s="10">
        <v>10443</v>
      </c>
      <c r="B29" s="11" t="s">
        <v>57</v>
      </c>
      <c r="C29" s="11" t="s">
        <v>55</v>
      </c>
      <c r="D29" s="12" t="s">
        <v>56</v>
      </c>
      <c r="E29" s="22">
        <v>33500</v>
      </c>
      <c r="F29" s="23">
        <v>14600</v>
      </c>
      <c r="G29" s="24">
        <v>4000</v>
      </c>
      <c r="H29" s="24">
        <v>1500</v>
      </c>
      <c r="I29" s="25">
        <v>13400</v>
      </c>
    </row>
    <row r="30" spans="1:9" ht="15">
      <c r="A30" s="10">
        <v>10447</v>
      </c>
      <c r="B30" s="11" t="s">
        <v>58</v>
      </c>
      <c r="C30" s="11" t="s">
        <v>15</v>
      </c>
      <c r="D30" s="12" t="s">
        <v>16</v>
      </c>
      <c r="E30" s="22">
        <v>76000</v>
      </c>
      <c r="F30" s="23">
        <v>5000</v>
      </c>
      <c r="G30" s="24">
        <v>0</v>
      </c>
      <c r="H30" s="24">
        <v>21000</v>
      </c>
      <c r="I30" s="25">
        <v>50000</v>
      </c>
    </row>
    <row r="31" spans="1:9" ht="15">
      <c r="A31" s="10">
        <v>10448</v>
      </c>
      <c r="B31" s="11" t="s">
        <v>59</v>
      </c>
      <c r="C31" s="11" t="s">
        <v>60</v>
      </c>
      <c r="D31" s="12" t="s">
        <v>61</v>
      </c>
      <c r="E31" s="22">
        <v>69000</v>
      </c>
      <c r="F31" s="23">
        <v>2000</v>
      </c>
      <c r="G31" s="24">
        <v>67000</v>
      </c>
      <c r="H31" s="24">
        <v>0</v>
      </c>
      <c r="I31" s="25">
        <v>0</v>
      </c>
    </row>
    <row r="32" spans="1:9" ht="15.75" thickBot="1">
      <c r="A32" s="14">
        <v>10452</v>
      </c>
      <c r="B32" s="15" t="s">
        <v>62</v>
      </c>
      <c r="C32" s="15" t="s">
        <v>15</v>
      </c>
      <c r="D32" s="16" t="s">
        <v>16</v>
      </c>
      <c r="E32" s="26">
        <v>148000</v>
      </c>
      <c r="F32" s="27">
        <v>12000</v>
      </c>
      <c r="G32" s="28">
        <v>78000</v>
      </c>
      <c r="H32" s="28">
        <v>11000</v>
      </c>
      <c r="I32" s="29">
        <v>47000</v>
      </c>
    </row>
    <row r="33" spans="1:11" ht="15.75" thickBot="1">
      <c r="A33" s="41" t="s">
        <v>7</v>
      </c>
      <c r="B33" s="42"/>
      <c r="C33" s="42"/>
      <c r="D33" s="43"/>
      <c r="E33" s="30">
        <f>SUM(E4:E32)</f>
        <v>3000000</v>
      </c>
      <c r="F33" s="31"/>
      <c r="G33" s="31"/>
      <c r="H33" s="31"/>
      <c r="I33" s="31"/>
      <c r="J33" s="17"/>
      <c r="K33" s="17"/>
    </row>
  </sheetData>
  <mergeCells count="5">
    <mergeCell ref="A1:I1"/>
    <mergeCell ref="B2:B3"/>
    <mergeCell ref="C2:D2"/>
    <mergeCell ref="E2:I2"/>
    <mergeCell ref="A33:D33"/>
  </mergeCells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Marešová Pavla Ing.</cp:lastModifiedBy>
  <cp:lastPrinted>2014-02-17T07:56:04Z</cp:lastPrinted>
  <dcterms:created xsi:type="dcterms:W3CDTF">2014-02-17T07:27:39Z</dcterms:created>
  <dcterms:modified xsi:type="dcterms:W3CDTF">2014-02-19T08:54:14Z</dcterms:modified>
  <cp:category/>
  <cp:version/>
  <cp:contentType/>
  <cp:contentStatus/>
</cp:coreProperties>
</file>